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05" windowHeight="115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9"/>
  <c r="C9"/>
  <c r="C18"/>
  <c r="D18" s="1"/>
  <c r="D9"/>
  <c r="F9"/>
  <c r="F27"/>
  <c r="H27" s="1"/>
  <c r="D27"/>
  <c r="F18" l="1"/>
  <c r="H9"/>
  <c r="H18"/>
</calcChain>
</file>

<file path=xl/sharedStrings.xml><?xml version="1.0" encoding="utf-8"?>
<sst xmlns="http://schemas.openxmlformats.org/spreadsheetml/2006/main" count="42" uniqueCount="22">
  <si>
    <t>N п/п</t>
  </si>
  <si>
    <t>Сумма полученных (планируемых к получению) налоговых льгот за отчетный (плановый) период, тыс. рублей</t>
  </si>
  <si>
    <t>Земельный налог</t>
  </si>
  <si>
    <t>Налог на имущество физических лиц</t>
  </si>
  <si>
    <t>Бюджетная эффективность предоставляемых налоговых льгот</t>
  </si>
  <si>
    <t>Фактическое (прогнозное) поступление налогов за 2013 год, тыс. рублей</t>
  </si>
  <si>
    <t>Фактическое (прогнозное) поступление налогов за 2014 год, тыс. рублей</t>
  </si>
  <si>
    <t>Фактическое (плановое) поступление налогов за 2015 год, тыс. рублей</t>
  </si>
  <si>
    <t>Прирост поступлений налога 2014 г/2013 г, тыс. рублей</t>
  </si>
  <si>
    <t>Прирост поступлений налога 2015 г/2014 г, тыс. рублей</t>
  </si>
  <si>
    <t>Приложение 1</t>
  </si>
  <si>
    <t>Вывод: По анализируемой налоговой льготе в оценке 2015 года низкая бюджетная эффективность.</t>
  </si>
  <si>
    <t>Вывод: По анализируемой налоговой льготе в оценке 2015 года высокая бюджетная эффективность.</t>
  </si>
  <si>
    <r>
      <t xml:space="preserve">Наименование налога </t>
    </r>
    <r>
      <rPr>
        <u/>
        <sz val="14"/>
        <color theme="1"/>
        <rFont val="Calibri"/>
        <family val="2"/>
        <charset val="204"/>
        <scheme val="minor"/>
      </rPr>
      <t>Земельный налог</t>
    </r>
  </si>
  <si>
    <r>
      <t>Коэффициент бюджетной эффективности налоговых льгот (К</t>
    </r>
    <r>
      <rPr>
        <vertAlign val="subscript"/>
        <sz val="14"/>
        <color theme="1"/>
        <rFont val="Times New Roman"/>
        <family val="1"/>
        <charset val="204"/>
      </rPr>
      <t>б</t>
    </r>
    <r>
      <rPr>
        <sz val="14"/>
        <color theme="1"/>
        <rFont val="Times New Roman"/>
        <family val="1"/>
        <charset val="204"/>
      </rPr>
      <t>)</t>
    </r>
  </si>
  <si>
    <r>
      <t xml:space="preserve">Наименование налога </t>
    </r>
    <r>
      <rPr>
        <u/>
        <sz val="14"/>
        <color theme="1"/>
        <rFont val="Calibri"/>
        <family val="2"/>
        <charset val="204"/>
        <scheme val="minor"/>
      </rPr>
      <t>Налог на имущество физических лиц</t>
    </r>
  </si>
  <si>
    <r>
      <t>при К</t>
    </r>
    <r>
      <rPr>
        <vertAlign val="subscript"/>
        <sz val="14"/>
        <color theme="1"/>
        <rFont val="Times New Roman"/>
        <family val="1"/>
        <charset val="204"/>
      </rPr>
      <t>б</t>
    </r>
    <r>
      <rPr>
        <sz val="14"/>
        <color theme="1"/>
        <rFont val="Times New Roman"/>
        <family val="1"/>
        <charset val="204"/>
      </rPr>
      <t xml:space="preserve"> &gt;= 1,0 налоговые льготы имеют высокую бюджетную эффективность</t>
    </r>
  </si>
  <si>
    <r>
      <t>при 0,8 &lt;= К</t>
    </r>
    <r>
      <rPr>
        <vertAlign val="subscript"/>
        <sz val="14"/>
        <color theme="1"/>
        <rFont val="Times New Roman"/>
        <family val="1"/>
        <charset val="204"/>
      </rPr>
      <t>б</t>
    </r>
    <r>
      <rPr>
        <sz val="14"/>
        <color theme="1"/>
        <rFont val="Times New Roman"/>
        <family val="1"/>
        <charset val="204"/>
      </rPr>
      <t xml:space="preserve"> &lt; 1,0 налоговые льготы имеют достаточную бюджетную эффективность</t>
    </r>
  </si>
  <si>
    <r>
      <t>при К</t>
    </r>
    <r>
      <rPr>
        <vertAlign val="subscript"/>
        <sz val="14"/>
        <color theme="1"/>
        <rFont val="Times New Roman"/>
        <family val="1"/>
        <charset val="204"/>
      </rPr>
      <t>б</t>
    </r>
    <r>
      <rPr>
        <sz val="14"/>
        <color theme="1"/>
        <rFont val="Times New Roman"/>
        <family val="1"/>
        <charset val="204"/>
      </rPr>
      <t xml:space="preserve"> &lt; 0,8 налоговые льготы имеют низкую бюджетную эффективность</t>
    </r>
  </si>
  <si>
    <r>
      <t xml:space="preserve">Содержание налоговой льготы </t>
    </r>
    <r>
      <rPr>
        <u/>
        <sz val="14"/>
        <color theme="1"/>
        <rFont val="Calibri"/>
        <family val="2"/>
        <charset val="204"/>
        <scheme val="minor"/>
      </rPr>
      <t>Льгота предоставлена Решением Совета депутатов Ашапского сельского поселения от 19.12.2014 № 48</t>
    </r>
  </si>
  <si>
    <r>
      <t xml:space="preserve">Содержание налоговой льготы </t>
    </r>
    <r>
      <rPr>
        <u/>
        <sz val="14"/>
        <color theme="1"/>
        <rFont val="Calibri"/>
        <family val="2"/>
        <charset val="204"/>
        <scheme val="minor"/>
      </rPr>
      <t>Снижение налоговой ставки по решениям Совета депутатов Ординского сельского поселения</t>
    </r>
  </si>
  <si>
    <r>
      <t xml:space="preserve">Содержание налоговой льготы </t>
    </r>
    <r>
      <rPr>
        <u/>
        <sz val="14"/>
        <color theme="1"/>
        <rFont val="Calibri"/>
        <family val="2"/>
        <charset val="204"/>
        <scheme val="minor"/>
      </rPr>
      <t>Снижение налоговой ставки по решениям Совета депутатов Медянского сельскиго поселения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</si>
</sst>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3" fillId="3" borderId="4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75" zoomScaleNormal="75" workbookViewId="0">
      <selection activeCell="A16" sqref="A16:H18"/>
    </sheetView>
  </sheetViews>
  <sheetFormatPr defaultRowHeight="18.75"/>
  <cols>
    <col min="1" max="1" width="27.7109375" style="1" customWidth="1"/>
    <col min="2" max="8" width="28.7109375" style="1" customWidth="1"/>
    <col min="9" max="16384" width="9.140625" style="1"/>
  </cols>
  <sheetData>
    <row r="1" spans="1:8">
      <c r="H1" s="1" t="s">
        <v>10</v>
      </c>
    </row>
    <row r="2" spans="1:8">
      <c r="C2" s="13" t="s">
        <v>4</v>
      </c>
    </row>
    <row r="4" spans="1:8">
      <c r="A4" s="1" t="s">
        <v>13</v>
      </c>
    </row>
    <row r="5" spans="1:8">
      <c r="A5" s="1" t="s">
        <v>20</v>
      </c>
    </row>
    <row r="6" spans="1:8" ht="19.5" thickBot="1"/>
    <row r="7" spans="1:8" ht="113.25" thickBot="1">
      <c r="A7" s="2" t="s">
        <v>0</v>
      </c>
      <c r="B7" s="3" t="s">
        <v>5</v>
      </c>
      <c r="C7" s="3" t="s">
        <v>6</v>
      </c>
      <c r="D7" s="3" t="s">
        <v>8</v>
      </c>
      <c r="E7" s="3" t="s">
        <v>7</v>
      </c>
      <c r="F7" s="3" t="s">
        <v>9</v>
      </c>
      <c r="G7" s="3" t="s">
        <v>1</v>
      </c>
      <c r="H7" s="3" t="s">
        <v>14</v>
      </c>
    </row>
    <row r="8" spans="1:8" ht="19.5" thickBot="1">
      <c r="A8" s="4">
        <v>1</v>
      </c>
      <c r="B8" s="5">
        <v>2</v>
      </c>
      <c r="C8" s="5">
        <v>2</v>
      </c>
      <c r="D8" s="5">
        <v>4</v>
      </c>
      <c r="E8" s="5">
        <v>3</v>
      </c>
      <c r="F8" s="5">
        <v>4</v>
      </c>
      <c r="G8" s="5">
        <v>5</v>
      </c>
      <c r="H8" s="5">
        <v>6</v>
      </c>
    </row>
    <row r="9" spans="1:8" ht="19.5" thickBot="1">
      <c r="A9" s="6" t="s">
        <v>2</v>
      </c>
      <c r="B9" s="7">
        <v>3726</v>
      </c>
      <c r="C9" s="7">
        <f>992+2441</f>
        <v>3433</v>
      </c>
      <c r="D9" s="7">
        <f>C9-B9</f>
        <v>-293</v>
      </c>
      <c r="E9" s="7">
        <v>3370</v>
      </c>
      <c r="F9" s="7">
        <f>E9-C9</f>
        <v>-63</v>
      </c>
      <c r="G9" s="7">
        <f>1162</f>
        <v>1162</v>
      </c>
      <c r="H9" s="8">
        <f>F9/G9</f>
        <v>-5.4216867469879519E-2</v>
      </c>
    </row>
    <row r="10" spans="1:8">
      <c r="A10" s="9" t="s">
        <v>11</v>
      </c>
    </row>
    <row r="11" spans="1:8">
      <c r="A11" s="10"/>
    </row>
    <row r="13" spans="1:8">
      <c r="A13" s="1" t="s">
        <v>13</v>
      </c>
    </row>
    <row r="14" spans="1:8">
      <c r="A14" s="1" t="s">
        <v>21</v>
      </c>
    </row>
    <row r="15" spans="1:8" ht="19.5" thickBot="1"/>
    <row r="16" spans="1:8" ht="113.25" thickBot="1">
      <c r="A16" s="2" t="s">
        <v>0</v>
      </c>
      <c r="B16" s="3" t="s">
        <v>5</v>
      </c>
      <c r="C16" s="3" t="s">
        <v>6</v>
      </c>
      <c r="D16" s="3" t="s">
        <v>8</v>
      </c>
      <c r="E16" s="3" t="s">
        <v>7</v>
      </c>
      <c r="F16" s="3" t="s">
        <v>9</v>
      </c>
      <c r="G16" s="3" t="s">
        <v>1</v>
      </c>
      <c r="H16" s="3" t="s">
        <v>14</v>
      </c>
    </row>
    <row r="17" spans="1:8" ht="19.5" thickBot="1">
      <c r="A17" s="4">
        <v>1</v>
      </c>
      <c r="B17" s="5">
        <v>2</v>
      </c>
      <c r="C17" s="5">
        <v>2</v>
      </c>
      <c r="D17" s="5">
        <v>4</v>
      </c>
      <c r="E17" s="5">
        <v>3</v>
      </c>
      <c r="F17" s="5">
        <v>4</v>
      </c>
      <c r="G17" s="5">
        <v>5</v>
      </c>
      <c r="H17" s="5">
        <v>6</v>
      </c>
    </row>
    <row r="18" spans="1:8" ht="19.5" thickBot="1">
      <c r="A18" s="6" t="s">
        <v>2</v>
      </c>
      <c r="B18" s="7">
        <v>3207</v>
      </c>
      <c r="C18" s="7">
        <f>432+755</f>
        <v>1187</v>
      </c>
      <c r="D18" s="7">
        <f>C18-B18</f>
        <v>-2020</v>
      </c>
      <c r="E18" s="7">
        <v>1142</v>
      </c>
      <c r="F18" s="7">
        <f>E18-C18</f>
        <v>-45</v>
      </c>
      <c r="G18" s="7">
        <f>1100</f>
        <v>1100</v>
      </c>
      <c r="H18" s="8">
        <f>F18/G18</f>
        <v>-4.0909090909090909E-2</v>
      </c>
    </row>
    <row r="19" spans="1:8">
      <c r="A19" s="9" t="s">
        <v>11</v>
      </c>
    </row>
    <row r="21" spans="1:8">
      <c r="A21" s="10"/>
    </row>
    <row r="22" spans="1:8">
      <c r="A22" s="1" t="s">
        <v>15</v>
      </c>
    </row>
    <row r="23" spans="1:8">
      <c r="A23" s="1" t="s">
        <v>19</v>
      </c>
    </row>
    <row r="24" spans="1:8" ht="19.5" thickBot="1"/>
    <row r="25" spans="1:8" ht="113.25" thickBot="1">
      <c r="A25" s="2" t="s">
        <v>0</v>
      </c>
      <c r="B25" s="3" t="s">
        <v>5</v>
      </c>
      <c r="C25" s="3" t="s">
        <v>6</v>
      </c>
      <c r="D25" s="3" t="s">
        <v>8</v>
      </c>
      <c r="E25" s="3" t="s">
        <v>7</v>
      </c>
      <c r="F25" s="3" t="s">
        <v>9</v>
      </c>
      <c r="G25" s="3" t="s">
        <v>1</v>
      </c>
      <c r="H25" s="3" t="s">
        <v>14</v>
      </c>
    </row>
    <row r="26" spans="1:8" ht="19.5" thickBot="1">
      <c r="A26" s="4">
        <v>1</v>
      </c>
      <c r="B26" s="5">
        <v>2</v>
      </c>
      <c r="C26" s="5">
        <v>2</v>
      </c>
      <c r="D26" s="5">
        <v>4</v>
      </c>
      <c r="E26" s="5">
        <v>3</v>
      </c>
      <c r="F26" s="5">
        <v>4</v>
      </c>
      <c r="G26" s="5">
        <v>5</v>
      </c>
      <c r="H26" s="5">
        <v>6</v>
      </c>
    </row>
    <row r="27" spans="1:8" ht="38.25" thickBot="1">
      <c r="A27" s="6" t="s">
        <v>3</v>
      </c>
      <c r="B27" s="7">
        <v>265</v>
      </c>
      <c r="C27" s="7">
        <v>256</v>
      </c>
      <c r="D27" s="7">
        <f t="shared" ref="D27" si="0">C27-B27</f>
        <v>-9</v>
      </c>
      <c r="E27" s="7">
        <v>364</v>
      </c>
      <c r="F27" s="7">
        <f>E27-C27</f>
        <v>108</v>
      </c>
      <c r="G27" s="7">
        <v>1</v>
      </c>
      <c r="H27" s="11">
        <f t="shared" ref="H27" si="1">F27/G27</f>
        <v>108</v>
      </c>
    </row>
    <row r="28" spans="1:8">
      <c r="A28" s="9" t="s">
        <v>12</v>
      </c>
    </row>
    <row r="31" spans="1:8" ht="20.25">
      <c r="A31" s="12" t="s">
        <v>14</v>
      </c>
      <c r="B31" s="12"/>
    </row>
    <row r="32" spans="1:8" ht="20.25">
      <c r="A32" s="12" t="s">
        <v>16</v>
      </c>
      <c r="B32" s="12"/>
    </row>
    <row r="33" spans="1:2" ht="20.25">
      <c r="A33" s="12" t="s">
        <v>17</v>
      </c>
      <c r="B33" s="12"/>
    </row>
    <row r="34" spans="1:2" ht="20.25">
      <c r="A34" s="12" t="s">
        <v>18</v>
      </c>
      <c r="B34" s="12"/>
    </row>
  </sheetData>
  <pageMargins left="0.70866141732283472" right="0.11811023622047245" top="0.35433070866141736" bottom="0.35433070866141736" header="0.31496062992125984" footer="0.31496062992125984"/>
  <pageSetup paperSize="9" scale="3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Желтышева</dc:creator>
  <cp:lastModifiedBy>Ирина Желтышева</cp:lastModifiedBy>
  <cp:lastPrinted>2017-04-17T09:06:03Z</cp:lastPrinted>
  <dcterms:created xsi:type="dcterms:W3CDTF">2017-04-13T11:31:42Z</dcterms:created>
  <dcterms:modified xsi:type="dcterms:W3CDTF">2017-06-27T10:07:00Z</dcterms:modified>
</cp:coreProperties>
</file>